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<sst xmlns="http://schemas.openxmlformats.org/spreadsheetml/2006/main" count="143" uniqueCount="127">
  <si>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</si>
  <si>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</si>
  <si>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</si>
  <si>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</si>
  <si>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</si>
  <si>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</si>
  <si>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</si>
  <si>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</si>
  <si>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</si>
  <si>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</si>
  <si>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</si>
  <si>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</si>
  <si>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</si>
  <si>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</si>
  <si>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</si>
  <si>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</si>
  <si>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</si>
  <si>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</si>
  <si>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</si>
  <si>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</si>
  <si>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</si>
  <si>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</si>
  <si>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</si>
  <si>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</si>
  <si>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</si>
  <si>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</si>
  <si>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</si>
  <si>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</si>
  <si>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</si>
  <si>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</si>
  <si>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</si>
  <si>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</si>
  <si>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</si>
  <si>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</si>
  <si>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</si>
  <si>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</si>
  <si>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</si>
  <si>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</si>
  <si>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</si>
  <si>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</si>
  <si>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</si>
  <si>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</si>
  <si>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</si>
  <si>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</si>
  <si>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</si>
  <si>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</si>
  <si>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</si>
  <si>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</si>
  <si>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</si>
  <si>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</si>
  <si>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</si>
  <si>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</si>
  <si>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</si>
  <si>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</si>
  <si>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</si>
  <si>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</si>
  <si>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</si>
  <si>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</si>
  <si>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</si>
  <si>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</si>
  <si>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</si>
  <si>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</si>
  <si>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</si>
  <si>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</si>
  <si>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</si>
  <si>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</si>
  <si>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</si>
  <si>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</si>
  <si>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</si>
  <si>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</si>
  <si>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</si>
  <si>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</si>
  <si>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</si>
  <si>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</si>
  <si>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</si>
  <si>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</si>
  <si>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</si>
  <si>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</si>
  <si>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</si>
  <si>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</si>
  <si>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</si>
  <si>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</si>
  <si>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</si>
  <si>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</si>
  <si>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</si>
  <si>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</si>
  <si>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</si>
  <si>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</si>
  <si>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</si>
  <si>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</si>
  <si>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</si>
  <si>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</si>
  <si>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</si>
  <si>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</si>
  <si>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</si>
  <si>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</si>
  <si>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</si>
  <si>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</si>
  <si>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</si>
  <si>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</si>
  <si>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</si>
  <si>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</si>
  <si>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</si>
  <si>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</si>
  <si>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</si>
  <si>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</si>
  <si>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</si>
  <si>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</si>
  <si>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</si>
  <si>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</si>
  <si>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</si>
  <si>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</si>
  <si>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</si>
  <si>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</si>
  <si>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</si>
  <si>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</si>
  <si>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</si>
  <si>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</si>
  <si>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визначено рішенням Вищої ради правосуддя</t>
  </si>
  <si>
    <t>Львівський окружний адміністративний суд</t>
  </si>
  <si>
    <t>вул. Чоловського, 2, м. Львів, 79018</t>
  </si>
  <si>
    <t>2023 рік</t>
  </si>
  <si>
    <t>Ланкевич А.З.</t>
  </si>
  <si>
    <t>Степанюк Х.В.</t>
  </si>
  <si>
    <t>(032)261-58-10</t>
  </si>
  <si>
    <t>stat@adm.lv.court.gov.ua</t>
  </si>
  <si>
    <t>5 січня 2024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</si>
</sst>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117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&amp;L85F1C093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7">
      <selection activeCell="H38" sqref="H38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9</v>
      </c>
      <c r="M1" s="89">
        <v>195</v>
      </c>
      <c r="N1" s="89">
        <v>98</v>
      </c>
      <c r="O1" s="88">
        <v>98</v>
      </c>
      <c r="P1" s="88">
        <v>9</v>
      </c>
      <c r="Q1" s="88">
        <v>195</v>
      </c>
      <c r="R1" s="90">
        <v>30292</v>
      </c>
      <c r="S1" s="90">
        <v>30292</v>
      </c>
      <c r="T1" s="90">
        <v>380</v>
      </c>
      <c r="U1" s="90">
        <v>150</v>
      </c>
      <c r="V1" s="90">
        <v>74</v>
      </c>
      <c r="W1" s="90">
        <v>1068</v>
      </c>
      <c r="X1" s="90">
        <v>398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109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31083</v>
      </c>
      <c r="F5" s="56">
        <v>30706</v>
      </c>
      <c r="G5" s="56">
        <v>87</v>
      </c>
      <c r="H5" s="56">
        <v>30449</v>
      </c>
      <c r="I5" s="56">
        <v>27404</v>
      </c>
      <c r="J5" s="56">
        <v>634</v>
      </c>
      <c r="K5" s="56">
        <v>0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31830</v>
      </c>
      <c r="F6" s="56">
        <v>27836</v>
      </c>
      <c r="G6" s="56">
        <v>231</v>
      </c>
      <c r="H6" s="56">
        <v>26066</v>
      </c>
      <c r="I6" s="56">
        <v>23523</v>
      </c>
      <c r="J6" s="42">
        <v>5764</v>
      </c>
      <c r="K6" s="42">
        <v>173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116</v>
      </c>
      <c r="C7" s="155"/>
      <c r="D7" s="61">
        <v>3</v>
      </c>
      <c r="E7" s="56">
        <v>43</v>
      </c>
      <c r="F7" s="56">
        <v>43</v>
      </c>
      <c r="G7" s="56">
        <v>0</v>
      </c>
      <c r="H7" s="56">
        <v>43</v>
      </c>
      <c r="I7" s="42">
        <v>12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1068</v>
      </c>
      <c r="F9" s="96">
        <v>980</v>
      </c>
      <c r="G9" s="96">
        <v>0</v>
      </c>
      <c r="H9" s="96">
        <v>1006</v>
      </c>
      <c r="I9" s="96">
        <v>580</v>
      </c>
      <c r="J9" s="96">
        <v>62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47</v>
      </c>
      <c r="F11" s="42">
        <v>41</v>
      </c>
      <c r="G11" s="56">
        <v>0</v>
      </c>
      <c r="H11" s="42">
        <v>37</v>
      </c>
      <c r="I11" s="56">
        <v>1</v>
      </c>
      <c r="J11" s="42">
        <v>10</v>
      </c>
      <c r="K11" s="42">
        <v>1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37</v>
      </c>
      <c r="F12" s="56">
        <v>37</v>
      </c>
      <c r="G12" s="56">
        <v>0</v>
      </c>
      <c r="H12" s="56">
        <v>37</v>
      </c>
      <c r="I12" s="56">
        <v>1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36704</v>
      </c>
      <c r="F13" s="42">
        <v>32534</v>
      </c>
      <c r="G13" s="42">
        <v>249</v>
      </c>
      <c r="H13" s="56">
        <v>30234</v>
      </c>
      <c r="I13" s="42">
        <v>24117</v>
      </c>
      <c r="J13" s="42">
        <v>6470</v>
      </c>
      <c r="K13" s="42">
        <v>174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36704</v>
      </c>
      <c r="F15" s="42">
        <f aca="true" t="shared" si="0" ref="F15:K15">SUM(F13,F14)</f>
        <v>32534</v>
      </c>
      <c r="G15" s="42">
        <f t="shared" si="0"/>
        <v>249</v>
      </c>
      <c r="H15" s="56">
        <v>30234</v>
      </c>
      <c r="I15" s="42">
        <f t="shared" si="0"/>
        <v>24117</v>
      </c>
      <c r="J15" s="42">
        <f t="shared" si="0"/>
        <v>6470</v>
      </c>
      <c r="K15" s="42">
        <f t="shared" si="0"/>
        <v>174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904</v>
      </c>
      <c r="G17" s="76"/>
      <c r="H17" s="76">
        <v>3</v>
      </c>
      <c r="I17" s="76">
        <v>291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157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11548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24790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29379</v>
      </c>
      <c r="J22" s="92">
        <v>1079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6635</v>
      </c>
      <c r="J23" s="92">
        <v>11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2247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773937588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292832419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3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123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1033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763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118</v>
      </c>
      <c r="B32" s="157"/>
      <c r="C32" s="157"/>
      <c r="D32" s="157"/>
      <c r="E32" s="157"/>
      <c r="F32" s="157"/>
      <c r="G32" s="158"/>
      <c r="H32" s="39">
        <v>13</v>
      </c>
      <c r="I32" s="42">
        <v>35</v>
      </c>
    </row>
    <row r="33" spans="1:9" ht="15.75" customHeight="1">
      <c r="A33" s="139" t="s">
        <v>98</v>
      </c>
      <c r="B33" s="140"/>
      <c r="C33" s="140"/>
      <c r="D33" s="140"/>
      <c r="E33" s="140"/>
      <c r="F33" s="140"/>
      <c r="G33" s="141"/>
      <c r="H33" s="38">
        <v>14</v>
      </c>
      <c r="I33" s="56">
        <v>30</v>
      </c>
    </row>
    <row r="34" spans="1:9" ht="30" customHeight="1">
      <c r="A34" s="142" t="s">
        <v>112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99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100</v>
      </c>
    </row>
    <row r="38" spans="1:16" ht="18" customHeight="1">
      <c r="A38" s="146" t="s">
        <v>101</v>
      </c>
      <c r="B38" s="147"/>
      <c r="C38" s="147"/>
      <c r="D38" s="147"/>
      <c r="E38" s="147"/>
      <c r="F38" s="148"/>
      <c r="G38" s="93">
        <v>1</v>
      </c>
      <c r="H38" s="100">
        <v>29472</v>
      </c>
      <c r="I38" s="42">
        <v>264898557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102</v>
      </c>
      <c r="B39" s="145"/>
      <c r="C39" s="146" t="s">
        <v>103</v>
      </c>
      <c r="D39" s="147"/>
      <c r="E39" s="147"/>
      <c r="F39" s="148"/>
      <c r="G39" s="93">
        <v>2</v>
      </c>
      <c r="H39" s="100">
        <v>29467</v>
      </c>
      <c r="I39" s="42">
        <v>264892189</v>
      </c>
    </row>
    <row r="40" spans="1:16" ht="18" customHeight="1">
      <c r="A40" s="145"/>
      <c r="B40" s="145"/>
      <c r="C40" s="146" t="s">
        <v>104</v>
      </c>
      <c r="D40" s="147"/>
      <c r="E40" s="147"/>
      <c r="F40" s="148"/>
      <c r="G40" s="93">
        <v>3</v>
      </c>
      <c r="H40" s="100">
        <v>5</v>
      </c>
      <c r="I40" s="42">
        <v>6368</v>
      </c>
      <c r="J40" s="84"/>
      <c r="K40" s="84"/>
      <c r="L40" s="84"/>
      <c r="O40" s="84"/>
      <c r="P40" s="84"/>
    </row>
    <row r="41" spans="1:9" ht="15.75" customHeight="1">
      <c r="A41" s="179" t="s">
        <v>105</v>
      </c>
      <c r="B41" s="179"/>
      <c r="C41" s="130" t="s">
        <v>58</v>
      </c>
      <c r="D41" s="131"/>
      <c r="E41" s="131"/>
      <c r="F41" s="132"/>
      <c r="G41" s="1">
        <v>4</v>
      </c>
      <c r="H41" s="101">
        <v>11876</v>
      </c>
      <c r="I41" s="42">
        <v>20666256</v>
      </c>
    </row>
    <row r="42" spans="1:9" ht="15.75" customHeight="1">
      <c r="A42" s="179"/>
      <c r="B42" s="179"/>
      <c r="C42" s="130" t="s">
        <v>106</v>
      </c>
      <c r="D42" s="131"/>
      <c r="E42" s="131"/>
      <c r="F42" s="131"/>
      <c r="G42" s="93">
        <v>5</v>
      </c>
      <c r="H42" s="100">
        <v>1</v>
      </c>
      <c r="I42" s="42">
        <v>5368</v>
      </c>
    </row>
    <row r="43" spans="1:9" ht="18" customHeight="1">
      <c r="A43" s="145" t="s">
        <v>113</v>
      </c>
      <c r="B43" s="145"/>
      <c r="C43" s="146" t="s">
        <v>114</v>
      </c>
      <c r="D43" s="147"/>
      <c r="E43" s="147"/>
      <c r="F43" s="148"/>
      <c r="G43" s="93">
        <v>6</v>
      </c>
      <c r="H43" s="100">
        <v>27097</v>
      </c>
      <c r="I43" s="42">
        <v>85593898</v>
      </c>
    </row>
    <row r="44" spans="1:16" ht="18" customHeight="1">
      <c r="A44" s="145"/>
      <c r="B44" s="145"/>
      <c r="C44" s="146" t="s">
        <v>115</v>
      </c>
      <c r="D44" s="147"/>
      <c r="E44" s="147"/>
      <c r="F44" s="148"/>
      <c r="G44" s="93">
        <v>7</v>
      </c>
      <c r="H44" s="100">
        <v>2160</v>
      </c>
      <c r="I44" s="42">
        <v>46502217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&amp;L85F1C093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3" t="s">
        <v>65</v>
      </c>
      <c r="B1" s="183"/>
      <c r="C1" s="183"/>
      <c r="D1" s="63"/>
      <c r="E1" s="66"/>
      <c r="G1" s="68">
        <v>1748857</v>
      </c>
      <c r="H1" s="68">
        <v>1748857</v>
      </c>
      <c r="I1" s="69">
        <v>26010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4" t="s">
        <v>26</v>
      </c>
      <c r="B3" s="184"/>
      <c r="C3" s="184"/>
      <c r="D3" s="184"/>
      <c r="E3" s="77">
        <v>1</v>
      </c>
      <c r="F3" s="56">
        <v>126</v>
      </c>
    </row>
    <row r="4" spans="1:6" ht="15.75" customHeight="1">
      <c r="A4" s="186" t="s">
        <v>39</v>
      </c>
      <c r="B4" s="185" t="s">
        <v>27</v>
      </c>
      <c r="C4" s="185"/>
      <c r="D4" s="185"/>
      <c r="E4" s="77">
        <v>2</v>
      </c>
      <c r="F4" s="56">
        <v>100</v>
      </c>
    </row>
    <row r="5" spans="1:6" ht="12.75" customHeight="1">
      <c r="A5" s="186"/>
      <c r="B5" s="182" t="s">
        <v>28</v>
      </c>
      <c r="C5" s="155" t="s">
        <v>29</v>
      </c>
      <c r="D5" s="155"/>
      <c r="E5" s="77">
        <v>3</v>
      </c>
      <c r="F5" s="56">
        <v>1</v>
      </c>
    </row>
    <row r="6" spans="1:6" ht="12.75" customHeight="1">
      <c r="A6" s="186"/>
      <c r="B6" s="182"/>
      <c r="C6" s="155" t="s">
        <v>30</v>
      </c>
      <c r="D6" s="155"/>
      <c r="E6" s="77">
        <v>4</v>
      </c>
      <c r="F6" s="56">
        <v>99</v>
      </c>
    </row>
    <row r="7" spans="1:6" ht="15" customHeight="1">
      <c r="A7" s="186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6"/>
      <c r="B8" s="155" t="s">
        <v>32</v>
      </c>
      <c r="C8" s="155"/>
      <c r="D8" s="155"/>
      <c r="E8" s="77">
        <v>6</v>
      </c>
      <c r="F8" s="56">
        <v>3</v>
      </c>
    </row>
    <row r="9" spans="1:7" ht="15.75" customHeight="1">
      <c r="A9" s="186" t="s">
        <v>40</v>
      </c>
      <c r="B9" s="155" t="s">
        <v>33</v>
      </c>
      <c r="C9" s="155"/>
      <c r="D9" s="155"/>
      <c r="E9" s="77">
        <v>7</v>
      </c>
      <c r="F9" s="56">
        <v>37</v>
      </c>
      <c r="G9" s="68">
        <v>11802</v>
      </c>
    </row>
    <row r="10" spans="1:7" ht="13.5" customHeight="1">
      <c r="A10" s="186"/>
      <c r="B10" s="155" t="s">
        <v>34</v>
      </c>
      <c r="C10" s="155"/>
      <c r="D10" s="155"/>
      <c r="E10" s="77">
        <v>8</v>
      </c>
      <c r="F10" s="56">
        <v>14</v>
      </c>
      <c r="G10" s="68">
        <v>8205</v>
      </c>
    </row>
    <row r="11" spans="1:7" ht="15.75" customHeight="1">
      <c r="A11" s="186"/>
      <c r="B11" s="155" t="s">
        <v>35</v>
      </c>
      <c r="C11" s="155"/>
      <c r="D11" s="155"/>
      <c r="E11" s="77">
        <v>9</v>
      </c>
      <c r="F11" s="56">
        <v>11</v>
      </c>
      <c r="G11" s="68">
        <v>17159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2</v>
      </c>
      <c r="G12" s="33"/>
      <c r="H12" s="33"/>
    </row>
    <row r="13" spans="1:8" ht="16.5" customHeight="1">
      <c r="A13" s="198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8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8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8"/>
      <c r="B16" s="187" t="s">
        <v>70</v>
      </c>
      <c r="C16" s="187"/>
      <c r="D16" s="187"/>
      <c r="E16" s="77">
        <v>14</v>
      </c>
      <c r="F16" s="42">
        <v>1</v>
      </c>
      <c r="G16" s="33"/>
      <c r="H16" s="33"/>
    </row>
    <row r="17" spans="1:8" ht="16.5" customHeight="1">
      <c r="A17" s="198"/>
      <c r="B17" s="187" t="s">
        <v>91</v>
      </c>
      <c r="C17" s="187"/>
      <c r="D17" s="187"/>
      <c r="E17" s="77">
        <v>15</v>
      </c>
      <c r="F17" s="42">
        <v>1</v>
      </c>
      <c r="G17" s="33"/>
      <c r="H17" s="33"/>
    </row>
    <row r="18" spans="1:8" ht="16.5" customHeight="1">
      <c r="A18" s="188" t="s">
        <v>111</v>
      </c>
      <c r="B18" s="188"/>
      <c r="C18" s="188"/>
      <c r="D18" s="188"/>
      <c r="E18" s="98">
        <v>16</v>
      </c>
      <c r="F18" s="99">
        <v>503</v>
      </c>
      <c r="G18" s="33"/>
      <c r="H18" s="33"/>
    </row>
    <row r="20" spans="1:6" ht="15.75">
      <c r="A20" s="197" t="s">
        <v>107</v>
      </c>
      <c r="B20" s="197"/>
      <c r="C20" s="197"/>
      <c r="D20" s="197"/>
      <c r="E20" s="197"/>
      <c r="F20" s="197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3" t="s">
        <v>108</v>
      </c>
      <c r="B22" s="204"/>
      <c r="C22" s="192" t="s">
        <v>110</v>
      </c>
      <c r="D22" s="193"/>
      <c r="E22" s="1">
        <v>1</v>
      </c>
      <c r="F22" s="57">
        <v>24068</v>
      </c>
    </row>
    <row r="23" spans="1:6" ht="15" customHeight="1">
      <c r="A23" s="205"/>
      <c r="B23" s="206"/>
      <c r="C23" s="192" t="s">
        <v>79</v>
      </c>
      <c r="D23" s="193"/>
      <c r="E23" s="1">
        <v>2</v>
      </c>
      <c r="F23" s="57">
        <v>5409</v>
      </c>
    </row>
    <row r="24" spans="1:6" ht="15" customHeight="1">
      <c r="A24" s="205"/>
      <c r="B24" s="206"/>
      <c r="C24" s="192" t="s">
        <v>80</v>
      </c>
      <c r="D24" s="193"/>
      <c r="E24" s="1">
        <v>3</v>
      </c>
      <c r="F24" s="57">
        <v>631</v>
      </c>
    </row>
    <row r="25" spans="1:6" ht="15" customHeight="1">
      <c r="A25" s="205"/>
      <c r="B25" s="206"/>
      <c r="C25" s="192" t="s">
        <v>81</v>
      </c>
      <c r="D25" s="193"/>
      <c r="E25" s="1">
        <v>4</v>
      </c>
      <c r="F25" s="57">
        <v>67</v>
      </c>
    </row>
    <row r="26" spans="1:6" ht="15" customHeight="1">
      <c r="A26" s="207"/>
      <c r="B26" s="208"/>
      <c r="C26" s="201" t="s">
        <v>82</v>
      </c>
      <c r="D26" s="202"/>
      <c r="E26" s="1">
        <v>5</v>
      </c>
      <c r="F26" s="57">
        <v>59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2.6893353941267386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92.93047273621443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1007.8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1223.4666666666667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67.23787004998077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9" t="s">
        <v>84</v>
      </c>
      <c r="B37" s="209"/>
      <c r="C37" s="55" t="s">
        <v>122</v>
      </c>
      <c r="D37" s="196"/>
      <c r="E37" s="196"/>
      <c r="F37" s="19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9"/>
      <c r="E40" s="199"/>
      <c r="F40" s="19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5" t="s">
        <v>124</v>
      </c>
      <c r="D42" s="195"/>
      <c r="E42" s="44"/>
      <c r="F42" s="44"/>
      <c r="G42" s="43"/>
    </row>
    <row r="43" spans="1:7" ht="12.75">
      <c r="A43" s="50" t="s">
        <v>49</v>
      </c>
      <c r="B43" s="43"/>
      <c r="C43" s="72"/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200" t="s">
        <v>126</v>
      </c>
      <c r="F44" s="200"/>
      <c r="G44" s="200"/>
    </row>
    <row r="45" spans="3:4" ht="12.75">
      <c r="C45" s="75"/>
      <c r="D45" s="75"/>
    </row>
  </sheetData>
  <sheetProtection/>
  <mergeCells count="41">
    <mergeCell ref="C22:D22"/>
    <mergeCell ref="A32:D32"/>
    <mergeCell ref="D40:F40"/>
    <mergeCell ref="B17:D17"/>
    <mergeCell ref="E44:G44"/>
    <mergeCell ref="C26:D26"/>
    <mergeCell ref="A29:D29"/>
    <mergeCell ref="A30:D30"/>
    <mergeCell ref="A22:B26"/>
    <mergeCell ref="A37:B37"/>
    <mergeCell ref="A34:D34"/>
    <mergeCell ref="A12:D12"/>
    <mergeCell ref="C42:D42"/>
    <mergeCell ref="B10:D10"/>
    <mergeCell ref="D37:F37"/>
    <mergeCell ref="B15:D15"/>
    <mergeCell ref="A33:D33"/>
    <mergeCell ref="A20:F20"/>
    <mergeCell ref="A13:A17"/>
    <mergeCell ref="C23:D23"/>
    <mergeCell ref="C24:D24"/>
    <mergeCell ref="C5:D5"/>
    <mergeCell ref="B16:D16"/>
    <mergeCell ref="C6:D6"/>
    <mergeCell ref="A31:D31"/>
    <mergeCell ref="A9:A11"/>
    <mergeCell ref="B14:D14"/>
    <mergeCell ref="A18:D18"/>
    <mergeCell ref="A21:D21"/>
    <mergeCell ref="C25:D25"/>
    <mergeCell ref="B13:D13"/>
    <mergeCell ref="B5:B6"/>
    <mergeCell ref="B9:D9"/>
    <mergeCell ref="A1:C1"/>
    <mergeCell ref="B8:D8"/>
    <mergeCell ref="B11:D11"/>
    <mergeCell ref="A3:D3"/>
    <mergeCell ref="B4:D4"/>
    <mergeCell ref="A2:D2"/>
    <mergeCell ref="B7:D7"/>
    <mergeCell ref="A4:A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  <headerFooter>
    <oddFooter>&amp;L85F1C093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2021-04-04T08:46:00Z</cp:lastPrinted>
  <dcterms:created xsi:type="dcterms:W3CDTF">2004-04-20T14:33:35Z</dcterms:created>
  <dcterms:modified xsi:type="dcterms:W3CDTF">2024-03-04T11:40:10Z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